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1840" windowHeight="13140"/>
  </bookViews>
  <sheets>
    <sheet name="МФЦ" sheetId="1" r:id="rId1"/>
  </sheets>
  <definedNames>
    <definedName name="_xlnm._FilterDatabase" localSheetId="0" hidden="1">МФЦ!$A$1:$P$4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M4" i="1" s="1"/>
  <c r="N4" i="1" s="1"/>
  <c r="K2" i="1" l="1"/>
  <c r="M2" i="1" s="1"/>
  <c r="N2" i="1" s="1"/>
  <c r="K3" i="1"/>
  <c r="M3" i="1" s="1"/>
  <c r="N3" i="1" s="1"/>
</calcChain>
</file>

<file path=xl/sharedStrings.xml><?xml version="1.0" encoding="utf-8"?>
<sst xmlns="http://schemas.openxmlformats.org/spreadsheetml/2006/main" count="46" uniqueCount="30">
  <si>
    <t>Город</t>
  </si>
  <si>
    <t>Вид рекламы</t>
  </si>
  <si>
    <t>Адрес</t>
  </si>
  <si>
    <t>Карта</t>
  </si>
  <si>
    <t>Фото</t>
  </si>
  <si>
    <t>Локация</t>
  </si>
  <si>
    <t>Химки</t>
  </si>
  <si>
    <t>МФЦ</t>
  </si>
  <si>
    <t>Юбилейный пр-т, 67, корп. Б</t>
  </si>
  <si>
    <t>Юбилейный пр-т, 67, корп. А</t>
  </si>
  <si>
    <t>Реклама на мониторах в МФЦ</t>
  </si>
  <si>
    <t>входная зона, зал ожидания</t>
  </si>
  <si>
    <t>зал ожидания</t>
  </si>
  <si>
    <t>Ролик, сек.</t>
  </si>
  <si>
    <t>Выходов в час</t>
  </si>
  <si>
    <t>Выходов за период</t>
  </si>
  <si>
    <t>Выходов в сутки</t>
  </si>
  <si>
    <t>Период, дней</t>
  </si>
  <si>
    <t>Стоимость</t>
  </si>
  <si>
    <t>Координаты</t>
  </si>
  <si>
    <t>Код</t>
  </si>
  <si>
    <t>МФЦ-46</t>
  </si>
  <si>
    <t>МФЦ-47</t>
  </si>
  <si>
    <t>55.895933, 37.409298</t>
  </si>
  <si>
    <t>Юбилейный проспект 67А</t>
  </si>
  <si>
    <t>55.896065, 37.409271</t>
  </si>
  <si>
    <t>МФЦ-54</t>
  </si>
  <si>
    <t>Расположение конструкции</t>
  </si>
  <si>
    <t>Время работы</t>
  </si>
  <si>
    <t>ПН-ПТ: с 8:00 до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</si>
</sst>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 vertical="center"/>
    </xf>
    <xf numFmtId="164" fontId="3" fillId="0" borderId="0" xfId="0" applyNumberFormat="1" applyFont="1"/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/>
    <xf numFmtId="164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  <color rgb="FF220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DadNUMV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d/P7ALZQm766T73A" TargetMode="External"/><Relationship Id="rId1" Type="http://schemas.openxmlformats.org/officeDocument/2006/relationships/hyperlink" Target="https://disk.yandex.com.am/d/BHcLxRMipcT96Q" TargetMode="External"/><Relationship Id="rId6" Type="http://schemas.openxmlformats.org/officeDocument/2006/relationships/hyperlink" Target="https://yandex.ru/maps/-/CHeTMClT" TargetMode="External"/><Relationship Id="rId5" Type="http://schemas.openxmlformats.org/officeDocument/2006/relationships/hyperlink" Target="https://disk.yandex.com.am/d/NxmQ77MIj90rrQ" TargetMode="External"/><Relationship Id="rId4" Type="http://schemas.openxmlformats.org/officeDocument/2006/relationships/hyperlink" Target="https://yandex.ru/maps/-/CDadNUM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21.42578125" style="1" customWidth="1"/>
    <col min="3" max="3" width="12.28515625" style="1" customWidth="1"/>
    <col min="4" max="4" width="24.28515625" style="1" customWidth="1"/>
    <col min="5" max="5" width="17.7109375" style="1" customWidth="1"/>
    <col min="6" max="6" width="9.5703125" style="1" customWidth="1"/>
    <col min="7" max="7" width="10" style="1" customWidth="1"/>
    <col min="8" max="8" width="14.28515625" style="1" customWidth="1"/>
    <col min="9" max="9" width="16.85546875" style="1" customWidth="1"/>
    <col min="10" max="10" width="19" style="1" customWidth="1"/>
    <col min="11" max="11" width="18.7109375" style="1" customWidth="1"/>
    <col min="12" max="12" width="16.85546875" style="1" customWidth="1"/>
    <col min="13" max="13" width="21.5703125" style="1" customWidth="1"/>
    <col min="14" max="14" width="13.85546875" style="3" customWidth="1"/>
    <col min="15" max="15" width="8.7109375" style="1" customWidth="1"/>
    <col min="16" max="16" width="19" style="1" customWidth="1"/>
    <col min="17" max="16384" width="9.140625" style="1"/>
  </cols>
  <sheetData>
    <row r="1" spans="1:16" s="2" customFormat="1" ht="25.5" x14ac:dyDescent="0.25">
      <c r="A1" s="8" t="s">
        <v>0</v>
      </c>
      <c r="B1" s="8" t="s">
        <v>1</v>
      </c>
      <c r="C1" s="8" t="s">
        <v>5</v>
      </c>
      <c r="D1" s="8" t="s">
        <v>2</v>
      </c>
      <c r="E1" s="8" t="s">
        <v>27</v>
      </c>
      <c r="F1" s="8" t="s">
        <v>4</v>
      </c>
      <c r="G1" s="8" t="s">
        <v>3</v>
      </c>
      <c r="H1" s="8" t="s">
        <v>13</v>
      </c>
      <c r="I1" s="8" t="s">
        <v>14</v>
      </c>
      <c r="J1" s="8" t="s">
        <v>28</v>
      </c>
      <c r="K1" s="8" t="s">
        <v>16</v>
      </c>
      <c r="L1" s="8" t="s">
        <v>17</v>
      </c>
      <c r="M1" s="8" t="s">
        <v>15</v>
      </c>
      <c r="N1" s="8" t="s">
        <v>18</v>
      </c>
      <c r="O1" s="8" t="s">
        <v>20</v>
      </c>
      <c r="P1" s="8" t="s">
        <v>19</v>
      </c>
    </row>
    <row r="2" spans="1:16" ht="25.5" x14ac:dyDescent="0.2">
      <c r="A2" s="9" t="s">
        <v>6</v>
      </c>
      <c r="B2" s="10" t="s">
        <v>10</v>
      </c>
      <c r="C2" s="10" t="s">
        <v>7</v>
      </c>
      <c r="D2" s="10" t="s">
        <v>8</v>
      </c>
      <c r="E2" s="10" t="s">
        <v>11</v>
      </c>
      <c r="F2" s="13" t="s">
        <v>4</v>
      </c>
      <c r="G2" s="13" t="s">
        <v>3</v>
      </c>
      <c r="H2" s="10">
        <v>15</v>
      </c>
      <c r="I2" s="10">
        <v>24</v>
      </c>
      <c r="J2" s="10" t="s">
        <v>29</v>
      </c>
      <c r="K2" s="10">
        <f t="shared" ref="K2:K3" si="0">12*I2</f>
        <v>288</v>
      </c>
      <c r="L2" s="10">
        <v>22</v>
      </c>
      <c r="M2" s="10">
        <f t="shared" ref="M2:M3" si="1">L2*K2</f>
        <v>6336</v>
      </c>
      <c r="N2" s="4">
        <f t="shared" ref="N2:N4" si="2">(0.25*M2)*H2</f>
        <v>23760</v>
      </c>
      <c r="O2" s="10" t="s">
        <v>21</v>
      </c>
      <c r="P2" s="10" t="s">
        <v>23</v>
      </c>
    </row>
    <row r="3" spans="1:16" ht="25.5" x14ac:dyDescent="0.2">
      <c r="A3" s="9" t="s">
        <v>6</v>
      </c>
      <c r="B3" s="10" t="s">
        <v>10</v>
      </c>
      <c r="C3" s="10" t="s">
        <v>7</v>
      </c>
      <c r="D3" s="10" t="s">
        <v>9</v>
      </c>
      <c r="E3" s="10" t="s">
        <v>12</v>
      </c>
      <c r="F3" s="13" t="s">
        <v>4</v>
      </c>
      <c r="G3" s="13" t="s">
        <v>3</v>
      </c>
      <c r="H3" s="10">
        <v>15</v>
      </c>
      <c r="I3" s="10">
        <v>24</v>
      </c>
      <c r="J3" s="10" t="s">
        <v>29</v>
      </c>
      <c r="K3" s="10">
        <f t="shared" si="0"/>
        <v>288</v>
      </c>
      <c r="L3" s="10">
        <v>22</v>
      </c>
      <c r="M3" s="10">
        <f t="shared" si="1"/>
        <v>6336</v>
      </c>
      <c r="N3" s="4">
        <f t="shared" si="2"/>
        <v>23760</v>
      </c>
      <c r="O3" s="10" t="s">
        <v>22</v>
      </c>
      <c r="P3" s="10" t="s">
        <v>23</v>
      </c>
    </row>
    <row r="4" spans="1:16" s="5" customFormat="1" ht="25.5" x14ac:dyDescent="0.2">
      <c r="A4" s="11" t="s">
        <v>6</v>
      </c>
      <c r="B4" s="12" t="s">
        <v>10</v>
      </c>
      <c r="C4" s="12" t="s">
        <v>7</v>
      </c>
      <c r="D4" s="12" t="s">
        <v>24</v>
      </c>
      <c r="E4" s="10" t="s">
        <v>12</v>
      </c>
      <c r="F4" s="14" t="s">
        <v>4</v>
      </c>
      <c r="G4" s="15" t="s">
        <v>3</v>
      </c>
      <c r="H4" s="10">
        <v>15</v>
      </c>
      <c r="I4" s="10">
        <v>24</v>
      </c>
      <c r="J4" s="10" t="s">
        <v>29</v>
      </c>
      <c r="K4" s="12">
        <f t="shared" ref="K4" si="3">12*I4</f>
        <v>288</v>
      </c>
      <c r="L4" s="12">
        <v>22</v>
      </c>
      <c r="M4" s="12">
        <f t="shared" ref="M4" si="4">L4*K4</f>
        <v>6336</v>
      </c>
      <c r="N4" s="4">
        <f t="shared" si="2"/>
        <v>23760</v>
      </c>
      <c r="O4" s="12" t="s">
        <v>26</v>
      </c>
      <c r="P4" s="12" t="s">
        <v>25</v>
      </c>
    </row>
    <row r="7" spans="1:16" s="6" customFormat="1" x14ac:dyDescent="0.2">
      <c r="N7" s="7"/>
    </row>
  </sheetData>
  <autoFilter ref="A1:P4"/>
  <hyperlinks>
    <hyperlink ref="F2" r:id="rId1" display="Ссылка"/>
    <hyperlink ref="F3" r:id="rId2" display="Ссылка"/>
    <hyperlink ref="G2" r:id="rId3" display="Ссылка"/>
    <hyperlink ref="G3" r:id="rId4" display="Ссылка"/>
    <hyperlink ref="F4" r:id="rId5" display="Ссылка"/>
    <hyperlink ref="G4" r:id="rId6" display="Ссылка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2026-04-20T21:03:06Z</dcterms:modified>
</cp:coreProperties>
</file>